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  <sheet name="ValueList_Helper" sheetId="2" state="hidden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<sst xmlns="http://schemas.openxmlformats.org/spreadsheetml/2006/main" count="427" uniqueCount="105">
  <si>
    <t>Статус</t>
  </si>
  <si>
    <t>Дата</t>
  </si>
  <si>
    <t>Период с</t>
  </si>
  <si>
    <t>по</t>
  </si>
  <si>
    <t>№ договора</t>
  </si>
  <si>
    <t>Сумма договора</t>
  </si>
  <si>
    <t>Cумма с учетом изменений</t>
  </si>
  <si>
    <t>Поставщик</t>
  </si>
  <si>
    <t>БО</t>
  </si>
  <si>
    <t>Связанное извещение</t>
  </si>
  <si>
    <t>Дата исполнения</t>
  </si>
  <si>
    <t>Долгосрочный</t>
  </si>
  <si>
    <t>Состояние договора</t>
  </si>
  <si>
    <t>Номер госконтракта</t>
  </si>
  <si>
    <t>Дата госконтракта</t>
  </si>
  <si>
    <t>Предмет</t>
  </si>
  <si>
    <t>КАУ</t>
  </si>
  <si>
    <t>ЭКР</t>
  </si>
  <si>
    <t>Виды ФО</t>
  </si>
  <si>
    <t>Номер БО</t>
  </si>
  <si>
    <t>Госконтракт</t>
  </si>
  <si>
    <t>Автор</t>
  </si>
  <si>
    <t>Организация</t>
  </si>
  <si>
    <t>Вид документа</t>
  </si>
  <si>
    <t>ИНН поставщика</t>
  </si>
  <si>
    <t>КБК</t>
  </si>
  <si>
    <t/>
  </si>
  <si>
    <t>76</t>
  </si>
  <si>
    <t>АО"Вятавтодор"Котельничское ДУ№2</t>
  </si>
  <si>
    <t>расчистка дорог от снега в зимний период</t>
  </si>
  <si>
    <t>buh</t>
  </si>
  <si>
    <t>Администрация Красногорского сельского поселения</t>
  </si>
  <si>
    <t>Договор</t>
  </si>
  <si>
    <t>4345502070</t>
  </si>
  <si>
    <t>259</t>
  </si>
  <si>
    <t>ЧУ КМЦ "Профессионал Плюс"</t>
  </si>
  <si>
    <t>Сопровождение програмного комплекса "Смета-Смарт"</t>
  </si>
  <si>
    <t>Контракт</t>
  </si>
  <si>
    <t>4345085242</t>
  </si>
  <si>
    <t>30</t>
  </si>
  <si>
    <t>ООО "ЖКХ Олиста"</t>
  </si>
  <si>
    <t>Водоснабжение . водоотведение</t>
  </si>
  <si>
    <t>4313011093</t>
  </si>
  <si>
    <t>01/23</t>
  </si>
  <si>
    <t>ООО Предприятие "Рост"</t>
  </si>
  <si>
    <t>ремонт орг.техники .заправка картриджа</t>
  </si>
  <si>
    <t xml:space="preserve">4345270125  </t>
  </si>
  <si>
    <t>140604</t>
  </si>
  <si>
    <t>АО "ЭНЕРГОСБЫТ ПЛЮС"</t>
  </si>
  <si>
    <t>электроснабжение</t>
  </si>
  <si>
    <t>5612042824</t>
  </si>
  <si>
    <t>29</t>
  </si>
  <si>
    <t>теплоснабжение</t>
  </si>
  <si>
    <t>18266-2023/ТКО</t>
  </si>
  <si>
    <t>АО "КУПРИТ"</t>
  </si>
  <si>
    <t>Обращение с твердыми коммунальными отходами</t>
  </si>
  <si>
    <t>4346049110</t>
  </si>
  <si>
    <t>4</t>
  </si>
  <si>
    <t>ООО "Сигнал строй"</t>
  </si>
  <si>
    <t>Техническое обслуживание пожарной сигнализации</t>
  </si>
  <si>
    <t xml:space="preserve">4345168280  </t>
  </si>
  <si>
    <t>343 000 078 053</t>
  </si>
  <si>
    <t>ПАО "РОСТЕЛЕКОМ"</t>
  </si>
  <si>
    <t>Услуги связи (телефон)</t>
  </si>
  <si>
    <t>7707049388</t>
  </si>
  <si>
    <t>343 001 701 889</t>
  </si>
  <si>
    <t>интернет</t>
  </si>
  <si>
    <t>01/23.</t>
  </si>
  <si>
    <t>расходные материалы .бумага.канцтовары</t>
  </si>
  <si>
    <t>б/н</t>
  </si>
  <si>
    <t>Федячкина Людмила Анатольевна</t>
  </si>
  <si>
    <t>431301287006</t>
  </si>
  <si>
    <t>Банников Николай Игоревич</t>
  </si>
  <si>
    <t>431302516160</t>
  </si>
  <si>
    <t>05</t>
  </si>
  <si>
    <t>ООО "Континент"</t>
  </si>
  <si>
    <t>4313010780</t>
  </si>
  <si>
    <t>6</t>
  </si>
  <si>
    <t>Индивидуальный предприниматель Ермаков Дмитрий Васильевич</t>
  </si>
  <si>
    <t>431310646653</t>
  </si>
  <si>
    <t>004.03.23</t>
  </si>
  <si>
    <t>Индивидуальный предприниматель Мохов Николай Васильевич</t>
  </si>
  <si>
    <t>434533538093</t>
  </si>
  <si>
    <t>КО-081</t>
  </si>
  <si>
    <t>КИРОВСКОЕ ОБЛАСТНОЕ ОТДЕЛЕНИЕ ВДПО</t>
  </si>
  <si>
    <t>4346000107</t>
  </si>
  <si>
    <t>05/08</t>
  </si>
  <si>
    <t>ИП Балыбердин Дмитрий Леонидович</t>
  </si>
  <si>
    <t>431310720314</t>
  </si>
  <si>
    <t>Д5-23</t>
  </si>
  <si>
    <t>ООО "ТС"</t>
  </si>
  <si>
    <t>7805768310</t>
  </si>
  <si>
    <t>202/23</t>
  </si>
  <si>
    <t>Индивидуальный предприниматель Носова Юлия Игоревна</t>
  </si>
  <si>
    <t>431206436145</t>
  </si>
  <si>
    <t>ООО "ФРЕЯ"</t>
  </si>
  <si>
    <t>4312155423</t>
  </si>
  <si>
    <t>1</t>
  </si>
  <si>
    <t>ИП Артемьев Антон Николаевич</t>
  </si>
  <si>
    <t>431302088363</t>
  </si>
  <si>
    <t>28/23</t>
  </si>
  <si>
    <t>ИП Кондауров Олег Федорович</t>
  </si>
  <si>
    <t>433901588986</t>
  </si>
  <si>
    <t>7</t>
  </si>
  <si>
    <t xml:space="preserve"> Реестр  2023год  Администрация Красногорского сельского поселения Котельничского района Кировской области    Договор (контракт)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</si>
</sst>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_);\(&quot;₽&quot;#,##0\)"/>
    <numFmt numFmtId="165" formatCode="&quot;₽&quot;#,##0_);[Red]\(&quot;₽&quot;#,##0\)"/>
    <numFmt numFmtId="166" formatCode="&quot;₽&quot;#,##0.00_);\(&quot;₽&quot;#,##0.00\)"/>
    <numFmt numFmtId="167" formatCode="&quot;₽&quot;#,##0.00_);[Red]\(&quot;₽&quot;#,##0.00\)"/>
    <numFmt numFmtId="168" formatCode="_(&quot;₽&quot;* #,##0_);_(&quot;₽&quot;* \(#,##0\);_(&quot;₽&quot;* &quot;-&quot;_);_(@_)"/>
    <numFmt numFmtId="169" formatCode="_(* #,##0_);_(* \(#,##0\);_(* &quot;-&quot;_);_(@_)"/>
    <numFmt numFmtId="170" formatCode="_(&quot;₽&quot;* #,##0.00_);_(&quot;₽&quot;* \(#,##0.00\);_(&quot;₽&quot;* &quot;-&quot;??_);_(@_)"/>
    <numFmt numFmtId="171" formatCode="_(* #,##0.00_);_(* \(#,##0.00\);_(* &quot;-&quot;??_);_(@_)"/>
    <numFmt numFmtId="172" formatCode="##\ ###\ ##0.00"/>
  </numFmts>
  <fonts count="50">
    <font>
      <sz val="11"/>
      <color theme="1"/>
      <name val="Segoe U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sz val="11"/>
      <color indexed="8"/>
      <name val="Segoe U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Segoe UI"/>
      <family val="2"/>
    </font>
    <font>
      <sz val="10"/>
      <color indexed="63"/>
      <name val="Segoe UI"/>
      <family val="2"/>
    </font>
    <font>
      <sz val="10"/>
      <color indexed="17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444444"/>
      <name val="Segoe UI"/>
      <family val="2"/>
    </font>
    <font>
      <sz val="10"/>
      <color rgb="FF008000"/>
      <name val="Segoe UI"/>
      <family val="2"/>
    </font>
    <font>
      <b/>
      <sz val="10"/>
      <color theme="1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D2EBFA"/>
        <bgColor indexed="64"/>
      </patternFill>
    </fill>
    <fill>
      <patternFill patternType="solid">
        <fgColor rgb="FFC8DCFF"/>
        <bgColor indexed="64"/>
      </patternFill>
    </fill>
    <fill>
      <patternFill patternType="solid">
        <fgColor rgb="FFBFD8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A9A9A9"/>
      </left>
      <right style="thin">
        <color rgb="FFE1E1E1"/>
      </right>
      <top style="thin">
        <color rgb="FFA9A9A9"/>
      </top>
      <bottom style="thin">
        <color rgb="FFA9A9A9"/>
      </bottom>
    </border>
    <border>
      <left style="thin">
        <color rgb="FFE1E1E1"/>
      </left>
      <right style="thin">
        <color rgb="FFE1E1E1"/>
      </right>
      <top style="thin">
        <color rgb="FFA9A9A9"/>
      </top>
      <bottom style="thin">
        <color rgb="FFA9A9A9"/>
      </bottom>
    </border>
    <border>
      <left style="thin">
        <color rgb="FFE1E1E1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CCCCCD"/>
      </left>
      <right style="thin">
        <color rgb="FFCCCCCD"/>
      </right>
      <top/>
      <bottom style="thin">
        <color rgb="FFCCCCCD"/>
      </bottom>
    </border>
    <border>
      <left style="thin">
        <color rgb="FFCCCCCD"/>
      </left>
      <right style="thin">
        <color rgb="FFCCCCCD"/>
      </right>
      <top style="thin">
        <color rgb="FFCCCCCD"/>
      </top>
      <bottom style="thin">
        <color rgb="FFCCCCCD"/>
      </bottom>
    </border>
    <border>
      <left style="thin">
        <color rgb="FFCCCCCD"/>
      </left>
      <right style="thin">
        <color rgb="FFCCCCCD"/>
      </right>
      <top style="thin">
        <color rgb="FFCCCCCD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4" fillId="31" borderId="8" applyNumberFormat="0" applyFont="0" applyAlignment="0" applyProtection="0"/>
    <xf numFmtId="9" fontId="4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"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left" vertical="center" wrapText="1"/>
    </xf>
    <xf numFmtId="0" fontId="47" fillId="34" borderId="13" xfId="0" applyFont="1" applyFill="1" applyBorder="1" applyAlignment="1">
      <alignment horizontal="left" vertical="top" wrapText="1"/>
    </xf>
    <xf numFmtId="14" fontId="47" fillId="34" borderId="13" xfId="0" applyNumberFormat="1" applyFont="1" applyFill="1" applyBorder="1" applyAlignment="1">
      <alignment horizontal="left" vertical="top" wrapText="1"/>
    </xf>
    <xf numFmtId="172" fontId="48" fillId="34" borderId="13" xfId="0" applyNumberFormat="1" applyFont="1" applyFill="1" applyBorder="1" applyAlignment="1">
      <alignment horizontal="right" vertical="top" wrapText="1"/>
    </xf>
    <xf numFmtId="0" fontId="47" fillId="34" borderId="13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left" vertical="top" wrapText="1"/>
    </xf>
    <xf numFmtId="14" fontId="47" fillId="34" borderId="14" xfId="0" applyNumberFormat="1" applyFont="1" applyFill="1" applyBorder="1" applyAlignment="1">
      <alignment horizontal="left" vertical="top" wrapText="1"/>
    </xf>
    <xf numFmtId="172" fontId="48" fillId="34" borderId="14" xfId="0" applyNumberFormat="1" applyFont="1" applyFill="1" applyBorder="1" applyAlignment="1">
      <alignment horizontal="right" vertical="top" wrapText="1"/>
    </xf>
    <xf numFmtId="0" fontId="47" fillId="34" borderId="14" xfId="0" applyFont="1" applyFill="1" applyBorder="1" applyAlignment="1">
      <alignment horizontal="center" vertical="center" wrapText="1"/>
    </xf>
    <xf numFmtId="172" fontId="48" fillId="34" borderId="15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 wrapText="1"/>
    </xf>
    <xf numFmtId="172" fontId="47" fillId="35" borderId="16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center" vertical="center" wrapText="1"/>
    </xf>
    <xf numFmtId="172" fontId="47" fillId="36" borderId="16" xfId="0" applyNumberFormat="1" applyFont="1" applyFill="1" applyBorder="1" applyAlignment="1">
      <alignment horizontal="right" vertical="top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Z32"/>
  <sheetViews>
    <sheetView tabSelected="1" view="pageBreakPreview" zoomScale="60" workbookViewId="0" topLeftCell="A1">
      <selection activeCell="H8" sqref="H8"/>
    </sheetView>
  </sheetViews>
  <sheetFormatPr defaultColWidth="9.00390625" defaultRowHeight="16.5"/>
  <cols>
    <col min="1" max="1" width="10.75390625" style="0" customWidth="1"/>
    <col min="2" max="3" width="13.25390625" style="0" customWidth="1"/>
    <col min="4" max="4" width="13.625" style="0" customWidth="1"/>
    <col min="5" max="5" width="12.75390625" style="0" customWidth="1"/>
    <col min="6" max="6" width="18.00390625" style="0" customWidth="1"/>
    <col min="7" max="7" width="27.875" style="0" customWidth="1"/>
    <col min="8" max="8" width="77.375" style="0" customWidth="1"/>
    <col min="9" max="9" width="9.25390625" style="1" customWidth="1"/>
    <col min="10" max="10" width="21.625" style="0" customWidth="1"/>
    <col min="11" max="11" width="15.75390625" style="0" customWidth="1"/>
    <col min="12" max="12" width="17.875" style="1" customWidth="1"/>
    <col min="13" max="13" width="14.125" style="0" customWidth="1"/>
    <col min="14" max="14" width="19.875" style="0" customWidth="1"/>
    <col min="15" max="15" width="18.375" style="0" customWidth="1"/>
    <col min="16" max="16" width="12.00390625" style="0" customWidth="1"/>
    <col min="17" max="20" width="11.875" style="0" customWidth="1"/>
    <col min="21" max="21" width="15.875" style="1" customWidth="1"/>
    <col min="22" max="22" width="11.875" style="0" customWidth="1"/>
    <col min="23" max="23" width="49.875" style="0" customWidth="1"/>
    <col min="24" max="24" width="90.75390625" style="0" customWidth="1"/>
    <col min="25" max="25" width="19.00390625" style="0" customWidth="1"/>
    <col min="26" max="26" width="16.75390625" style="0" customWidth="1"/>
  </cols>
  <sheetData>
    <row r="1" spans="1:26" ht="45" customHeight="1">
      <c r="A1" s="19" t="s">
        <v>104</v>
      </c>
      <c r="B1" s="20"/>
      <c r="C1" s="20"/>
      <c r="D1" s="20"/>
      <c r="E1" s="20"/>
      <c r="F1" s="20"/>
      <c r="G1" s="20"/>
      <c r="H1" s="20"/>
      <c r="I1" s="21"/>
      <c r="J1" s="20"/>
      <c r="K1" s="20"/>
      <c r="L1" s="21"/>
      <c r="M1" s="20"/>
      <c r="N1" s="20"/>
      <c r="O1" s="20"/>
      <c r="P1" s="20"/>
      <c r="Q1" s="20"/>
      <c r="R1" s="20"/>
      <c r="S1" s="20"/>
      <c r="T1" s="20"/>
      <c r="U1" s="21"/>
      <c r="V1" s="20"/>
      <c r="W1" s="20"/>
      <c r="X1" s="20"/>
      <c r="Y1" s="20"/>
      <c r="Z1" s="20"/>
    </row>
    <row r="2" spans="1:26" ht="28.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 t="s">
        <v>8</v>
      </c>
      <c r="J2" s="3" t="s">
        <v>9</v>
      </c>
      <c r="K2" s="3" t="s">
        <v>10</v>
      </c>
      <c r="L2" s="4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4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5" t="s">
        <v>25</v>
      </c>
    </row>
    <row r="3" spans="1:26" ht="57">
      <c r="A3" s="6" t="s">
        <v>26</v>
      </c>
      <c r="B3" s="7">
        <v>44935</v>
      </c>
      <c r="C3" s="7">
        <v>44927</v>
      </c>
      <c r="D3" s="7">
        <v>45291</v>
      </c>
      <c r="E3" s="6" t="s">
        <v>27</v>
      </c>
      <c r="F3" s="8">
        <v>100000</v>
      </c>
      <c r="G3" s="8">
        <v>100000</v>
      </c>
      <c r="H3" s="6" t="s">
        <v>28</v>
      </c>
      <c r="I3" s="9" t="s">
        <v>26</v>
      </c>
      <c r="J3" s="6" t="s">
        <v>26</v>
      </c>
      <c r="K3" s="7"/>
      <c r="L3" s="9" t="s">
        <v>26</v>
      </c>
      <c r="M3" s="6" t="s">
        <v>26</v>
      </c>
      <c r="N3" s="6" t="s">
        <v>26</v>
      </c>
      <c r="O3" s="7"/>
      <c r="P3" s="6" t="s">
        <v>29</v>
      </c>
      <c r="Q3" s="6"/>
      <c r="R3" s="6"/>
      <c r="S3" s="6"/>
      <c r="T3" s="6"/>
      <c r="U3" s="9" t="s">
        <v>26</v>
      </c>
      <c r="V3" s="6" t="s">
        <v>30</v>
      </c>
      <c r="W3" s="6" t="s">
        <v>31</v>
      </c>
      <c r="X3" s="6" t="s">
        <v>32</v>
      </c>
      <c r="Y3" s="6" t="s">
        <v>33</v>
      </c>
      <c r="Z3" s="6"/>
    </row>
    <row r="4" spans="1:26" ht="71.25">
      <c r="A4" s="10" t="s">
        <v>26</v>
      </c>
      <c r="B4" s="11">
        <v>44942</v>
      </c>
      <c r="C4" s="11">
        <v>44927</v>
      </c>
      <c r="D4" s="11">
        <v>45291</v>
      </c>
      <c r="E4" s="10" t="s">
        <v>34</v>
      </c>
      <c r="F4" s="12">
        <v>31750</v>
      </c>
      <c r="G4" s="12">
        <v>31750</v>
      </c>
      <c r="H4" s="10" t="s">
        <v>35</v>
      </c>
      <c r="I4" s="13" t="s">
        <v>26</v>
      </c>
      <c r="J4" s="10" t="s">
        <v>26</v>
      </c>
      <c r="K4" s="11"/>
      <c r="L4" s="13" t="s">
        <v>26</v>
      </c>
      <c r="M4" s="10" t="s">
        <v>26</v>
      </c>
      <c r="N4" s="10" t="s">
        <v>26</v>
      </c>
      <c r="O4" s="11"/>
      <c r="P4" s="10" t="s">
        <v>36</v>
      </c>
      <c r="Q4" s="10"/>
      <c r="R4" s="10"/>
      <c r="S4" s="10"/>
      <c r="T4" s="10"/>
      <c r="U4" s="13" t="s">
        <v>26</v>
      </c>
      <c r="V4" s="10" t="s">
        <v>30</v>
      </c>
      <c r="W4" s="10" t="s">
        <v>31</v>
      </c>
      <c r="X4" s="10" t="s">
        <v>37</v>
      </c>
      <c r="Y4" s="10" t="s">
        <v>38</v>
      </c>
      <c r="Z4" s="10"/>
    </row>
    <row r="5" spans="1:26" ht="57">
      <c r="A5" s="10" t="s">
        <v>26</v>
      </c>
      <c r="B5" s="11">
        <v>44945</v>
      </c>
      <c r="C5" s="11">
        <v>44927</v>
      </c>
      <c r="D5" s="11">
        <v>45291</v>
      </c>
      <c r="E5" s="10" t="s">
        <v>39</v>
      </c>
      <c r="F5" s="12">
        <v>4691.65</v>
      </c>
      <c r="G5" s="12">
        <v>4691.65</v>
      </c>
      <c r="H5" s="10" t="s">
        <v>40</v>
      </c>
      <c r="I5" s="13" t="s">
        <v>26</v>
      </c>
      <c r="J5" s="10" t="s">
        <v>26</v>
      </c>
      <c r="K5" s="11"/>
      <c r="L5" s="13" t="s">
        <v>26</v>
      </c>
      <c r="M5" s="10" t="s">
        <v>26</v>
      </c>
      <c r="N5" s="10" t="s">
        <v>26</v>
      </c>
      <c r="O5" s="11"/>
      <c r="P5" s="10" t="s">
        <v>41</v>
      </c>
      <c r="Q5" s="10"/>
      <c r="R5" s="10"/>
      <c r="S5" s="10"/>
      <c r="T5" s="10"/>
      <c r="U5" s="13" t="s">
        <v>26</v>
      </c>
      <c r="V5" s="10" t="s">
        <v>30</v>
      </c>
      <c r="W5" s="10" t="s">
        <v>31</v>
      </c>
      <c r="X5" s="10" t="s">
        <v>32</v>
      </c>
      <c r="Y5" s="10" t="s">
        <v>42</v>
      </c>
      <c r="Z5" s="10"/>
    </row>
    <row r="6" spans="1:26" ht="57">
      <c r="A6" s="10" t="s">
        <v>26</v>
      </c>
      <c r="B6" s="11">
        <v>44945</v>
      </c>
      <c r="C6" s="11">
        <v>44927</v>
      </c>
      <c r="D6" s="11">
        <v>45291</v>
      </c>
      <c r="E6" s="10" t="s">
        <v>43</v>
      </c>
      <c r="F6" s="12">
        <v>5000</v>
      </c>
      <c r="G6" s="12">
        <v>5000</v>
      </c>
      <c r="H6" s="10" t="s">
        <v>44</v>
      </c>
      <c r="I6" s="13" t="s">
        <v>26</v>
      </c>
      <c r="J6" s="10" t="s">
        <v>26</v>
      </c>
      <c r="K6" s="11"/>
      <c r="L6" s="13" t="s">
        <v>26</v>
      </c>
      <c r="M6" s="10" t="s">
        <v>26</v>
      </c>
      <c r="N6" s="10" t="s">
        <v>26</v>
      </c>
      <c r="O6" s="11"/>
      <c r="P6" s="10" t="s">
        <v>45</v>
      </c>
      <c r="Q6" s="10"/>
      <c r="R6" s="10"/>
      <c r="S6" s="10"/>
      <c r="T6" s="10"/>
      <c r="U6" s="13" t="s">
        <v>26</v>
      </c>
      <c r="V6" s="10" t="s">
        <v>30</v>
      </c>
      <c r="W6" s="10" t="s">
        <v>31</v>
      </c>
      <c r="X6" s="10" t="s">
        <v>32</v>
      </c>
      <c r="Y6" s="10" t="s">
        <v>46</v>
      </c>
      <c r="Z6" s="10"/>
    </row>
    <row r="7" spans="1:26" ht="28.5">
      <c r="A7" s="10" t="s">
        <v>26</v>
      </c>
      <c r="B7" s="11">
        <v>44945</v>
      </c>
      <c r="C7" s="11">
        <v>44927</v>
      </c>
      <c r="D7" s="11">
        <v>45291</v>
      </c>
      <c r="E7" s="10" t="s">
        <v>47</v>
      </c>
      <c r="F7" s="12">
        <v>25323.53</v>
      </c>
      <c r="G7" s="12">
        <v>25323.53</v>
      </c>
      <c r="H7" s="10" t="s">
        <v>48</v>
      </c>
      <c r="I7" s="13" t="s">
        <v>26</v>
      </c>
      <c r="J7" s="10" t="s">
        <v>26</v>
      </c>
      <c r="K7" s="11"/>
      <c r="L7" s="13" t="s">
        <v>26</v>
      </c>
      <c r="M7" s="10" t="s">
        <v>26</v>
      </c>
      <c r="N7" s="10" t="s">
        <v>26</v>
      </c>
      <c r="O7" s="11"/>
      <c r="P7" s="10" t="s">
        <v>49</v>
      </c>
      <c r="Q7" s="10"/>
      <c r="R7" s="10"/>
      <c r="S7" s="10"/>
      <c r="T7" s="10"/>
      <c r="U7" s="13" t="s">
        <v>26</v>
      </c>
      <c r="V7" s="10" t="s">
        <v>30</v>
      </c>
      <c r="W7" s="10" t="s">
        <v>31</v>
      </c>
      <c r="X7" s="10" t="s">
        <v>32</v>
      </c>
      <c r="Y7" s="10" t="s">
        <v>50</v>
      </c>
      <c r="Z7" s="10"/>
    </row>
    <row r="8" spans="1:26" ht="28.5">
      <c r="A8" s="10" t="s">
        <v>26</v>
      </c>
      <c r="B8" s="11">
        <v>44945</v>
      </c>
      <c r="C8" s="11">
        <v>44927</v>
      </c>
      <c r="D8" s="11">
        <v>45291</v>
      </c>
      <c r="E8" s="10" t="s">
        <v>51</v>
      </c>
      <c r="F8" s="12">
        <v>846554.88</v>
      </c>
      <c r="G8" s="12">
        <v>846554.88</v>
      </c>
      <c r="H8" s="10" t="s">
        <v>40</v>
      </c>
      <c r="I8" s="13" t="s">
        <v>26</v>
      </c>
      <c r="J8" s="10" t="s">
        <v>26</v>
      </c>
      <c r="K8" s="11"/>
      <c r="L8" s="13" t="s">
        <v>26</v>
      </c>
      <c r="M8" s="10" t="s">
        <v>26</v>
      </c>
      <c r="N8" s="10" t="s">
        <v>26</v>
      </c>
      <c r="O8" s="11"/>
      <c r="P8" s="10" t="s">
        <v>52</v>
      </c>
      <c r="Q8" s="10"/>
      <c r="R8" s="10"/>
      <c r="S8" s="10"/>
      <c r="T8" s="10"/>
      <c r="U8" s="13" t="s">
        <v>26</v>
      </c>
      <c r="V8" s="10" t="s">
        <v>30</v>
      </c>
      <c r="W8" s="10" t="s">
        <v>31</v>
      </c>
      <c r="X8" s="10" t="s">
        <v>32</v>
      </c>
      <c r="Y8" s="10" t="s">
        <v>42</v>
      </c>
      <c r="Z8" s="10"/>
    </row>
    <row r="9" spans="1:26" ht="57">
      <c r="A9" s="10" t="s">
        <v>26</v>
      </c>
      <c r="B9" s="11">
        <v>44957</v>
      </c>
      <c r="C9" s="11">
        <v>44927</v>
      </c>
      <c r="D9" s="11">
        <v>45291</v>
      </c>
      <c r="E9" s="10" t="s">
        <v>53</v>
      </c>
      <c r="F9" s="12">
        <v>4100.7</v>
      </c>
      <c r="G9" s="12">
        <v>4100.7</v>
      </c>
      <c r="H9" s="10" t="s">
        <v>54</v>
      </c>
      <c r="I9" s="13" t="s">
        <v>26</v>
      </c>
      <c r="J9" s="10" t="s">
        <v>26</v>
      </c>
      <c r="K9" s="11"/>
      <c r="L9" s="13" t="s">
        <v>26</v>
      </c>
      <c r="M9" s="10" t="s">
        <v>26</v>
      </c>
      <c r="N9" s="10" t="s">
        <v>26</v>
      </c>
      <c r="O9" s="11"/>
      <c r="P9" s="10" t="s">
        <v>55</v>
      </c>
      <c r="Q9" s="10"/>
      <c r="R9" s="10"/>
      <c r="S9" s="10"/>
      <c r="T9" s="10"/>
      <c r="U9" s="13" t="s">
        <v>26</v>
      </c>
      <c r="V9" s="10" t="s">
        <v>30</v>
      </c>
      <c r="W9" s="10" t="s">
        <v>31</v>
      </c>
      <c r="X9" s="10" t="s">
        <v>37</v>
      </c>
      <c r="Y9" s="10" t="s">
        <v>56</v>
      </c>
      <c r="Z9" s="10"/>
    </row>
    <row r="10" spans="1:26" ht="57">
      <c r="A10" s="10" t="s">
        <v>26</v>
      </c>
      <c r="B10" s="11">
        <v>44967</v>
      </c>
      <c r="C10" s="11">
        <v>44927</v>
      </c>
      <c r="D10" s="11">
        <v>45291</v>
      </c>
      <c r="E10" s="10" t="s">
        <v>57</v>
      </c>
      <c r="F10" s="12">
        <v>15588</v>
      </c>
      <c r="G10" s="12">
        <v>15588</v>
      </c>
      <c r="H10" s="10" t="s">
        <v>58</v>
      </c>
      <c r="I10" s="13" t="s">
        <v>26</v>
      </c>
      <c r="J10" s="10" t="s">
        <v>26</v>
      </c>
      <c r="K10" s="11"/>
      <c r="L10" s="13" t="s">
        <v>26</v>
      </c>
      <c r="M10" s="10" t="s">
        <v>26</v>
      </c>
      <c r="N10" s="10" t="s">
        <v>26</v>
      </c>
      <c r="O10" s="11"/>
      <c r="P10" s="10" t="s">
        <v>59</v>
      </c>
      <c r="Q10" s="10"/>
      <c r="R10" s="10"/>
      <c r="S10" s="10"/>
      <c r="T10" s="10"/>
      <c r="U10" s="13" t="s">
        <v>26</v>
      </c>
      <c r="V10" s="10" t="s">
        <v>30</v>
      </c>
      <c r="W10" s="10" t="s">
        <v>31</v>
      </c>
      <c r="X10" s="10" t="s">
        <v>37</v>
      </c>
      <c r="Y10" s="10" t="s">
        <v>60</v>
      </c>
      <c r="Z10" s="10"/>
    </row>
    <row r="11" spans="1:26" ht="28.5">
      <c r="A11" s="10" t="s">
        <v>26</v>
      </c>
      <c r="B11" s="11">
        <v>44971</v>
      </c>
      <c r="C11" s="11">
        <v>44927</v>
      </c>
      <c r="D11" s="11">
        <v>45291</v>
      </c>
      <c r="E11" s="10" t="s">
        <v>61</v>
      </c>
      <c r="F11" s="12">
        <v>7580.84</v>
      </c>
      <c r="G11" s="12">
        <v>7580.84</v>
      </c>
      <c r="H11" s="10" t="s">
        <v>62</v>
      </c>
      <c r="I11" s="13" t="s">
        <v>26</v>
      </c>
      <c r="J11" s="10" t="s">
        <v>26</v>
      </c>
      <c r="K11" s="11"/>
      <c r="L11" s="13" t="s">
        <v>26</v>
      </c>
      <c r="M11" s="10" t="s">
        <v>26</v>
      </c>
      <c r="N11" s="10" t="s">
        <v>26</v>
      </c>
      <c r="O11" s="11"/>
      <c r="P11" s="10" t="s">
        <v>63</v>
      </c>
      <c r="Q11" s="10"/>
      <c r="R11" s="10"/>
      <c r="S11" s="10"/>
      <c r="T11" s="10"/>
      <c r="U11" s="13" t="s">
        <v>26</v>
      </c>
      <c r="V11" s="10" t="s">
        <v>30</v>
      </c>
      <c r="W11" s="10" t="s">
        <v>31</v>
      </c>
      <c r="X11" s="10" t="s">
        <v>37</v>
      </c>
      <c r="Y11" s="10" t="s">
        <v>64</v>
      </c>
      <c r="Z11" s="10"/>
    </row>
    <row r="12" spans="1:26" ht="28.5">
      <c r="A12" s="10" t="s">
        <v>26</v>
      </c>
      <c r="B12" s="11">
        <v>44978</v>
      </c>
      <c r="C12" s="11">
        <v>44927</v>
      </c>
      <c r="D12" s="11">
        <v>45291</v>
      </c>
      <c r="E12" s="10" t="s">
        <v>65</v>
      </c>
      <c r="F12" s="12">
        <v>28350</v>
      </c>
      <c r="G12" s="12">
        <v>28350</v>
      </c>
      <c r="H12" s="10" t="s">
        <v>62</v>
      </c>
      <c r="I12" s="13" t="s">
        <v>26</v>
      </c>
      <c r="J12" s="10" t="s">
        <v>26</v>
      </c>
      <c r="K12" s="11"/>
      <c r="L12" s="13" t="s">
        <v>26</v>
      </c>
      <c r="M12" s="10" t="s">
        <v>26</v>
      </c>
      <c r="N12" s="10" t="s">
        <v>26</v>
      </c>
      <c r="O12" s="11"/>
      <c r="P12" s="10" t="s">
        <v>66</v>
      </c>
      <c r="Q12" s="10"/>
      <c r="R12" s="10"/>
      <c r="S12" s="10"/>
      <c r="T12" s="10"/>
      <c r="U12" s="13" t="s">
        <v>26</v>
      </c>
      <c r="V12" s="10" t="s">
        <v>30</v>
      </c>
      <c r="W12" s="10" t="s">
        <v>31</v>
      </c>
      <c r="X12" s="10" t="s">
        <v>37</v>
      </c>
      <c r="Y12" s="10" t="s">
        <v>64</v>
      </c>
      <c r="Z12" s="10"/>
    </row>
    <row r="13" spans="1:26" ht="57">
      <c r="A13" s="10" t="s">
        <v>26</v>
      </c>
      <c r="B13" s="11">
        <v>44985</v>
      </c>
      <c r="C13" s="11">
        <v>44927</v>
      </c>
      <c r="D13" s="11">
        <v>45291</v>
      </c>
      <c r="E13" s="10" t="s">
        <v>67</v>
      </c>
      <c r="F13" s="12">
        <v>6000</v>
      </c>
      <c r="G13" s="12">
        <v>6000</v>
      </c>
      <c r="H13" s="10" t="s">
        <v>44</v>
      </c>
      <c r="I13" s="13" t="s">
        <v>26</v>
      </c>
      <c r="J13" s="10" t="s">
        <v>26</v>
      </c>
      <c r="K13" s="11"/>
      <c r="L13" s="13" t="s">
        <v>26</v>
      </c>
      <c r="M13" s="10" t="s">
        <v>26</v>
      </c>
      <c r="N13" s="10" t="s">
        <v>26</v>
      </c>
      <c r="O13" s="11"/>
      <c r="P13" s="10" t="s">
        <v>68</v>
      </c>
      <c r="Q13" s="10"/>
      <c r="R13" s="10"/>
      <c r="S13" s="10"/>
      <c r="T13" s="10"/>
      <c r="U13" s="13" t="s">
        <v>26</v>
      </c>
      <c r="V13" s="10" t="s">
        <v>30</v>
      </c>
      <c r="W13" s="10" t="s">
        <v>31</v>
      </c>
      <c r="X13" s="10" t="s">
        <v>32</v>
      </c>
      <c r="Y13" s="10" t="s">
        <v>46</v>
      </c>
      <c r="Z13" s="10"/>
    </row>
    <row r="14" spans="1:26" ht="16.5">
      <c r="A14" s="10" t="s">
        <v>26</v>
      </c>
      <c r="B14" s="11">
        <v>45190</v>
      </c>
      <c r="C14" s="11">
        <v>45159</v>
      </c>
      <c r="D14" s="11">
        <v>45172</v>
      </c>
      <c r="E14" s="10" t="s">
        <v>26</v>
      </c>
      <c r="F14" s="12">
        <v>14040</v>
      </c>
      <c r="G14" s="12">
        <v>14040</v>
      </c>
      <c r="H14" s="10" t="s">
        <v>70</v>
      </c>
      <c r="I14" s="13" t="s">
        <v>26</v>
      </c>
      <c r="J14" s="10" t="s">
        <v>26</v>
      </c>
      <c r="K14" s="11"/>
      <c r="L14" s="13" t="s">
        <v>26</v>
      </c>
      <c r="M14" s="10" t="s">
        <v>26</v>
      </c>
      <c r="N14" s="10" t="s">
        <v>26</v>
      </c>
      <c r="O14" s="11"/>
      <c r="P14" s="10"/>
      <c r="Q14" s="10"/>
      <c r="R14" s="10"/>
      <c r="S14" s="10"/>
      <c r="T14" s="10"/>
      <c r="U14" s="13" t="s">
        <v>26</v>
      </c>
      <c r="V14" s="10" t="s">
        <v>30</v>
      </c>
      <c r="W14" s="10" t="s">
        <v>31</v>
      </c>
      <c r="X14" s="10" t="s">
        <v>32</v>
      </c>
      <c r="Y14" s="10" t="s">
        <v>71</v>
      </c>
      <c r="Z14" s="10"/>
    </row>
    <row r="15" spans="1:26" ht="16.5">
      <c r="A15" s="10" t="s">
        <v>26</v>
      </c>
      <c r="B15" s="11">
        <v>45216</v>
      </c>
      <c r="C15" s="11">
        <v>45216</v>
      </c>
      <c r="D15" s="11">
        <v>45230</v>
      </c>
      <c r="E15" s="10" t="s">
        <v>69</v>
      </c>
      <c r="F15" s="12">
        <v>6980</v>
      </c>
      <c r="G15" s="12">
        <v>6980</v>
      </c>
      <c r="H15" s="10" t="s">
        <v>72</v>
      </c>
      <c r="I15" s="13" t="s">
        <v>26</v>
      </c>
      <c r="J15" s="10" t="s">
        <v>26</v>
      </c>
      <c r="K15" s="11"/>
      <c r="L15" s="13" t="s">
        <v>26</v>
      </c>
      <c r="M15" s="10" t="s">
        <v>26</v>
      </c>
      <c r="N15" s="10" t="s">
        <v>26</v>
      </c>
      <c r="O15" s="11"/>
      <c r="P15" s="10"/>
      <c r="Q15" s="10"/>
      <c r="R15" s="10"/>
      <c r="S15" s="10"/>
      <c r="T15" s="10"/>
      <c r="U15" s="13" t="s">
        <v>26</v>
      </c>
      <c r="V15" s="10" t="s">
        <v>30</v>
      </c>
      <c r="W15" s="10" t="s">
        <v>31</v>
      </c>
      <c r="X15" s="10" t="s">
        <v>32</v>
      </c>
      <c r="Y15" s="10" t="s">
        <v>73</v>
      </c>
      <c r="Z15" s="10"/>
    </row>
    <row r="16" spans="1:26" ht="16.5">
      <c r="A16" s="10" t="s">
        <v>26</v>
      </c>
      <c r="B16" s="11">
        <v>45042</v>
      </c>
      <c r="C16" s="11">
        <v>45042</v>
      </c>
      <c r="D16" s="11">
        <v>45108</v>
      </c>
      <c r="E16" s="10" t="s">
        <v>74</v>
      </c>
      <c r="F16" s="12">
        <v>513989.79</v>
      </c>
      <c r="G16" s="12">
        <v>513989.79</v>
      </c>
      <c r="H16" s="10" t="s">
        <v>75</v>
      </c>
      <c r="I16" s="13" t="s">
        <v>26</v>
      </c>
      <c r="J16" s="10" t="s">
        <v>26</v>
      </c>
      <c r="K16" s="11"/>
      <c r="L16" s="13" t="s">
        <v>26</v>
      </c>
      <c r="M16" s="10" t="s">
        <v>26</v>
      </c>
      <c r="N16" s="10" t="s">
        <v>26</v>
      </c>
      <c r="O16" s="11"/>
      <c r="P16" s="10"/>
      <c r="Q16" s="10"/>
      <c r="R16" s="10"/>
      <c r="S16" s="10"/>
      <c r="T16" s="10"/>
      <c r="U16" s="13" t="s">
        <v>26</v>
      </c>
      <c r="V16" s="10" t="s">
        <v>30</v>
      </c>
      <c r="W16" s="10" t="s">
        <v>31</v>
      </c>
      <c r="X16" s="10" t="s">
        <v>32</v>
      </c>
      <c r="Y16" s="10" t="s">
        <v>76</v>
      </c>
      <c r="Z16" s="10"/>
    </row>
    <row r="17" spans="1:26" ht="16.5">
      <c r="A17" s="10" t="s">
        <v>26</v>
      </c>
      <c r="B17" s="11">
        <v>45021</v>
      </c>
      <c r="C17" s="11">
        <v>45021</v>
      </c>
      <c r="D17" s="11">
        <v>45051</v>
      </c>
      <c r="E17" s="10" t="s">
        <v>69</v>
      </c>
      <c r="F17" s="12">
        <v>8830</v>
      </c>
      <c r="G17" s="12">
        <v>8830</v>
      </c>
      <c r="H17" s="10" t="s">
        <v>44</v>
      </c>
      <c r="I17" s="13" t="s">
        <v>26</v>
      </c>
      <c r="J17" s="10" t="s">
        <v>26</v>
      </c>
      <c r="K17" s="11"/>
      <c r="L17" s="13" t="s">
        <v>26</v>
      </c>
      <c r="M17" s="10" t="s">
        <v>26</v>
      </c>
      <c r="N17" s="10" t="s">
        <v>26</v>
      </c>
      <c r="O17" s="11"/>
      <c r="P17" s="10"/>
      <c r="Q17" s="10"/>
      <c r="R17" s="10"/>
      <c r="S17" s="10"/>
      <c r="T17" s="10"/>
      <c r="U17" s="13" t="s">
        <v>26</v>
      </c>
      <c r="V17" s="10" t="s">
        <v>30</v>
      </c>
      <c r="W17" s="10" t="s">
        <v>31</v>
      </c>
      <c r="X17" s="10" t="s">
        <v>32</v>
      </c>
      <c r="Y17" s="10" t="s">
        <v>46</v>
      </c>
      <c r="Z17" s="10"/>
    </row>
    <row r="18" spans="1:26" ht="16.5">
      <c r="A18" s="10" t="s">
        <v>26</v>
      </c>
      <c r="B18" s="11">
        <v>45036</v>
      </c>
      <c r="C18" s="11">
        <v>45036</v>
      </c>
      <c r="D18" s="11">
        <v>45046</v>
      </c>
      <c r="E18" s="10" t="s">
        <v>77</v>
      </c>
      <c r="F18" s="12">
        <v>14400</v>
      </c>
      <c r="G18" s="12">
        <v>14400</v>
      </c>
      <c r="H18" s="10" t="s">
        <v>40</v>
      </c>
      <c r="I18" s="13" t="s">
        <v>26</v>
      </c>
      <c r="J18" s="10" t="s">
        <v>26</v>
      </c>
      <c r="K18" s="11"/>
      <c r="L18" s="13" t="s">
        <v>26</v>
      </c>
      <c r="M18" s="10" t="s">
        <v>26</v>
      </c>
      <c r="N18" s="10" t="s">
        <v>26</v>
      </c>
      <c r="O18" s="11"/>
      <c r="P18" s="10"/>
      <c r="Q18" s="10"/>
      <c r="R18" s="10"/>
      <c r="S18" s="10"/>
      <c r="T18" s="10"/>
      <c r="U18" s="13" t="s">
        <v>26</v>
      </c>
      <c r="V18" s="10" t="s">
        <v>30</v>
      </c>
      <c r="W18" s="10" t="s">
        <v>31</v>
      </c>
      <c r="X18" s="10" t="s">
        <v>32</v>
      </c>
      <c r="Y18" s="10" t="s">
        <v>42</v>
      </c>
      <c r="Z18" s="10"/>
    </row>
    <row r="19" spans="1:26" ht="16.5">
      <c r="A19" s="10" t="s">
        <v>26</v>
      </c>
      <c r="B19" s="11">
        <v>45015</v>
      </c>
      <c r="C19" s="11">
        <v>45015</v>
      </c>
      <c r="D19" s="11">
        <v>45291</v>
      </c>
      <c r="E19" s="10" t="s">
        <v>69</v>
      </c>
      <c r="F19" s="12">
        <v>467751</v>
      </c>
      <c r="G19" s="12">
        <v>467751</v>
      </c>
      <c r="H19" s="10" t="s">
        <v>78</v>
      </c>
      <c r="I19" s="13" t="s">
        <v>26</v>
      </c>
      <c r="J19" s="10" t="s">
        <v>26</v>
      </c>
      <c r="K19" s="11"/>
      <c r="L19" s="13" t="s">
        <v>26</v>
      </c>
      <c r="M19" s="10" t="s">
        <v>26</v>
      </c>
      <c r="N19" s="10" t="s">
        <v>26</v>
      </c>
      <c r="O19" s="11"/>
      <c r="P19" s="10"/>
      <c r="Q19" s="10"/>
      <c r="R19" s="10"/>
      <c r="S19" s="10"/>
      <c r="T19" s="10"/>
      <c r="U19" s="13" t="s">
        <v>26</v>
      </c>
      <c r="V19" s="10" t="s">
        <v>30</v>
      </c>
      <c r="W19" s="10" t="s">
        <v>31</v>
      </c>
      <c r="X19" s="10" t="s">
        <v>37</v>
      </c>
      <c r="Y19" s="10" t="s">
        <v>79</v>
      </c>
      <c r="Z19" s="10"/>
    </row>
    <row r="20" spans="1:26" ht="16.5">
      <c r="A20" s="10" t="s">
        <v>26</v>
      </c>
      <c r="B20" s="11">
        <v>45015</v>
      </c>
      <c r="C20" s="11">
        <v>45015</v>
      </c>
      <c r="D20" s="11">
        <v>45291</v>
      </c>
      <c r="E20" s="10" t="s">
        <v>80</v>
      </c>
      <c r="F20" s="12">
        <v>10000</v>
      </c>
      <c r="G20" s="12">
        <v>10000</v>
      </c>
      <c r="H20" s="10" t="s">
        <v>81</v>
      </c>
      <c r="I20" s="13" t="s">
        <v>26</v>
      </c>
      <c r="J20" s="10" t="s">
        <v>26</v>
      </c>
      <c r="K20" s="11"/>
      <c r="L20" s="13" t="s">
        <v>26</v>
      </c>
      <c r="M20" s="10" t="s">
        <v>26</v>
      </c>
      <c r="N20" s="10" t="s">
        <v>26</v>
      </c>
      <c r="O20" s="11"/>
      <c r="P20" s="10"/>
      <c r="Q20" s="10"/>
      <c r="R20" s="10"/>
      <c r="S20" s="10"/>
      <c r="T20" s="10"/>
      <c r="U20" s="13" t="s">
        <v>26</v>
      </c>
      <c r="V20" s="10" t="s">
        <v>30</v>
      </c>
      <c r="W20" s="10" t="s">
        <v>31</v>
      </c>
      <c r="X20" s="10" t="s">
        <v>32</v>
      </c>
      <c r="Y20" s="10" t="s">
        <v>82</v>
      </c>
      <c r="Z20" s="10"/>
    </row>
    <row r="21" spans="1:26" ht="16.5">
      <c r="A21" s="10" t="s">
        <v>26</v>
      </c>
      <c r="B21" s="11">
        <v>45058</v>
      </c>
      <c r="C21" s="11">
        <v>45058</v>
      </c>
      <c r="D21" s="11">
        <v>45291</v>
      </c>
      <c r="E21" s="10" t="s">
        <v>83</v>
      </c>
      <c r="F21" s="12">
        <v>1640</v>
      </c>
      <c r="G21" s="12">
        <v>1640</v>
      </c>
      <c r="H21" s="10" t="s">
        <v>84</v>
      </c>
      <c r="I21" s="13" t="s">
        <v>26</v>
      </c>
      <c r="J21" s="10" t="s">
        <v>26</v>
      </c>
      <c r="K21" s="11"/>
      <c r="L21" s="13" t="s">
        <v>26</v>
      </c>
      <c r="M21" s="10" t="s">
        <v>26</v>
      </c>
      <c r="N21" s="10" t="s">
        <v>26</v>
      </c>
      <c r="O21" s="11"/>
      <c r="P21" s="10"/>
      <c r="Q21" s="10"/>
      <c r="R21" s="10"/>
      <c r="S21" s="10"/>
      <c r="T21" s="10"/>
      <c r="U21" s="13" t="s">
        <v>26</v>
      </c>
      <c r="V21" s="10" t="s">
        <v>30</v>
      </c>
      <c r="W21" s="10" t="s">
        <v>31</v>
      </c>
      <c r="X21" s="10" t="s">
        <v>32</v>
      </c>
      <c r="Y21" s="10" t="s">
        <v>85</v>
      </c>
      <c r="Z21" s="10"/>
    </row>
    <row r="22" spans="1:26" ht="16.5">
      <c r="A22" s="10" t="s">
        <v>26</v>
      </c>
      <c r="B22" s="11">
        <v>45061</v>
      </c>
      <c r="C22" s="11">
        <v>45061</v>
      </c>
      <c r="D22" s="11">
        <v>45088</v>
      </c>
      <c r="E22" s="10" t="s">
        <v>69</v>
      </c>
      <c r="F22" s="12">
        <v>9100</v>
      </c>
      <c r="G22" s="12">
        <v>9100</v>
      </c>
      <c r="H22" s="10" t="s">
        <v>70</v>
      </c>
      <c r="I22" s="13" t="s">
        <v>26</v>
      </c>
      <c r="J22" s="10" t="s">
        <v>26</v>
      </c>
      <c r="K22" s="11"/>
      <c r="L22" s="13" t="s">
        <v>26</v>
      </c>
      <c r="M22" s="10" t="s">
        <v>26</v>
      </c>
      <c r="N22" s="10" t="s">
        <v>26</v>
      </c>
      <c r="O22" s="11"/>
      <c r="P22" s="10"/>
      <c r="Q22" s="10"/>
      <c r="R22" s="10"/>
      <c r="S22" s="10"/>
      <c r="T22" s="10"/>
      <c r="U22" s="13" t="s">
        <v>26</v>
      </c>
      <c r="V22" s="10" t="s">
        <v>30</v>
      </c>
      <c r="W22" s="10" t="s">
        <v>31</v>
      </c>
      <c r="X22" s="10" t="s">
        <v>32</v>
      </c>
      <c r="Y22" s="10" t="s">
        <v>71</v>
      </c>
      <c r="Z22" s="10"/>
    </row>
    <row r="23" spans="1:26" ht="16.5">
      <c r="A23" s="10" t="s">
        <v>26</v>
      </c>
      <c r="B23" s="11">
        <v>45069</v>
      </c>
      <c r="C23" s="11">
        <v>45069</v>
      </c>
      <c r="D23" s="11">
        <v>45072</v>
      </c>
      <c r="E23" s="10" t="s">
        <v>86</v>
      </c>
      <c r="F23" s="12">
        <v>36000</v>
      </c>
      <c r="G23" s="12">
        <v>36000</v>
      </c>
      <c r="H23" s="10" t="s">
        <v>87</v>
      </c>
      <c r="I23" s="13" t="s">
        <v>26</v>
      </c>
      <c r="J23" s="10" t="s">
        <v>26</v>
      </c>
      <c r="K23" s="11"/>
      <c r="L23" s="13" t="s">
        <v>26</v>
      </c>
      <c r="M23" s="10" t="s">
        <v>26</v>
      </c>
      <c r="N23" s="10" t="s">
        <v>26</v>
      </c>
      <c r="O23" s="11"/>
      <c r="P23" s="10"/>
      <c r="Q23" s="10"/>
      <c r="R23" s="10"/>
      <c r="S23" s="10"/>
      <c r="T23" s="10"/>
      <c r="U23" s="13" t="s">
        <v>26</v>
      </c>
      <c r="V23" s="10" t="s">
        <v>30</v>
      </c>
      <c r="W23" s="10" t="s">
        <v>31</v>
      </c>
      <c r="X23" s="10" t="s">
        <v>32</v>
      </c>
      <c r="Y23" s="10" t="s">
        <v>88</v>
      </c>
      <c r="Z23" s="10"/>
    </row>
    <row r="24" spans="1:26" ht="16.5">
      <c r="A24" s="10" t="s">
        <v>26</v>
      </c>
      <c r="B24" s="11">
        <v>44967</v>
      </c>
      <c r="C24" s="11">
        <v>44967</v>
      </c>
      <c r="D24" s="11">
        <v>45291</v>
      </c>
      <c r="E24" s="10" t="s">
        <v>89</v>
      </c>
      <c r="F24" s="12">
        <v>22770</v>
      </c>
      <c r="G24" s="12">
        <v>22770</v>
      </c>
      <c r="H24" s="10" t="s">
        <v>90</v>
      </c>
      <c r="I24" s="13" t="s">
        <v>26</v>
      </c>
      <c r="J24" s="10" t="s">
        <v>26</v>
      </c>
      <c r="K24" s="11"/>
      <c r="L24" s="13" t="s">
        <v>26</v>
      </c>
      <c r="M24" s="10" t="s">
        <v>26</v>
      </c>
      <c r="N24" s="10" t="s">
        <v>26</v>
      </c>
      <c r="O24" s="11"/>
      <c r="P24" s="10"/>
      <c r="Q24" s="10"/>
      <c r="R24" s="10"/>
      <c r="S24" s="10"/>
      <c r="T24" s="10"/>
      <c r="U24" s="13" t="s">
        <v>26</v>
      </c>
      <c r="V24" s="10" t="s">
        <v>30</v>
      </c>
      <c r="W24" s="10" t="s">
        <v>31</v>
      </c>
      <c r="X24" s="10" t="s">
        <v>32</v>
      </c>
      <c r="Y24" s="10" t="s">
        <v>91</v>
      </c>
      <c r="Z24" s="10"/>
    </row>
    <row r="25" spans="1:26" ht="16.5">
      <c r="A25" s="10" t="s">
        <v>26</v>
      </c>
      <c r="B25" s="11">
        <v>45135</v>
      </c>
      <c r="C25" s="11">
        <v>45135</v>
      </c>
      <c r="D25" s="11">
        <v>45169</v>
      </c>
      <c r="E25" s="10" t="s">
        <v>92</v>
      </c>
      <c r="F25" s="12">
        <v>154850</v>
      </c>
      <c r="G25" s="12">
        <v>154850</v>
      </c>
      <c r="H25" s="10" t="s">
        <v>93</v>
      </c>
      <c r="I25" s="13" t="s">
        <v>26</v>
      </c>
      <c r="J25" s="10" t="s">
        <v>26</v>
      </c>
      <c r="K25" s="11"/>
      <c r="L25" s="13" t="s">
        <v>26</v>
      </c>
      <c r="M25" s="10" t="s">
        <v>26</v>
      </c>
      <c r="N25" s="10" t="s">
        <v>26</v>
      </c>
      <c r="O25" s="11"/>
      <c r="P25" s="10"/>
      <c r="Q25" s="10"/>
      <c r="R25" s="10"/>
      <c r="S25" s="10"/>
      <c r="T25" s="10"/>
      <c r="U25" s="13" t="s">
        <v>26</v>
      </c>
      <c r="V25" s="10" t="s">
        <v>30</v>
      </c>
      <c r="W25" s="10" t="s">
        <v>31</v>
      </c>
      <c r="X25" s="10" t="s">
        <v>32</v>
      </c>
      <c r="Y25" s="10" t="s">
        <v>94</v>
      </c>
      <c r="Z25" s="10"/>
    </row>
    <row r="26" spans="1:26" ht="16.5">
      <c r="A26" s="10" t="s">
        <v>26</v>
      </c>
      <c r="B26" s="11">
        <v>45075</v>
      </c>
      <c r="C26" s="11">
        <v>45075</v>
      </c>
      <c r="D26" s="11">
        <v>45291</v>
      </c>
      <c r="E26" s="10" t="s">
        <v>69</v>
      </c>
      <c r="F26" s="12">
        <v>18000</v>
      </c>
      <c r="G26" s="12">
        <v>18000</v>
      </c>
      <c r="H26" s="10" t="s">
        <v>95</v>
      </c>
      <c r="I26" s="13" t="s">
        <v>26</v>
      </c>
      <c r="J26" s="10" t="s">
        <v>26</v>
      </c>
      <c r="K26" s="11"/>
      <c r="L26" s="13" t="s">
        <v>26</v>
      </c>
      <c r="M26" s="10" t="s">
        <v>26</v>
      </c>
      <c r="N26" s="10" t="s">
        <v>26</v>
      </c>
      <c r="O26" s="11"/>
      <c r="P26" s="10"/>
      <c r="Q26" s="10"/>
      <c r="R26" s="10"/>
      <c r="S26" s="10"/>
      <c r="T26" s="10"/>
      <c r="U26" s="13" t="s">
        <v>26</v>
      </c>
      <c r="V26" s="10" t="s">
        <v>30</v>
      </c>
      <c r="W26" s="10" t="s">
        <v>31</v>
      </c>
      <c r="X26" s="10" t="s">
        <v>37</v>
      </c>
      <c r="Y26" s="10" t="s">
        <v>96</v>
      </c>
      <c r="Z26" s="10"/>
    </row>
    <row r="27" spans="1:26" ht="16.5">
      <c r="A27" s="10" t="s">
        <v>26</v>
      </c>
      <c r="B27" s="11">
        <v>45175</v>
      </c>
      <c r="C27" s="11">
        <v>45175</v>
      </c>
      <c r="D27" s="11">
        <v>45291</v>
      </c>
      <c r="E27" s="10" t="s">
        <v>97</v>
      </c>
      <c r="F27" s="12">
        <v>133500</v>
      </c>
      <c r="G27" s="12">
        <v>133500</v>
      </c>
      <c r="H27" s="10" t="s">
        <v>98</v>
      </c>
      <c r="I27" s="13" t="s">
        <v>26</v>
      </c>
      <c r="J27" s="10" t="s">
        <v>26</v>
      </c>
      <c r="K27" s="11"/>
      <c r="L27" s="13" t="s">
        <v>26</v>
      </c>
      <c r="M27" s="10" t="s">
        <v>26</v>
      </c>
      <c r="N27" s="10" t="s">
        <v>26</v>
      </c>
      <c r="O27" s="11"/>
      <c r="P27" s="10"/>
      <c r="Q27" s="10"/>
      <c r="R27" s="10"/>
      <c r="S27" s="10"/>
      <c r="T27" s="10"/>
      <c r="U27" s="13" t="s">
        <v>26</v>
      </c>
      <c r="V27" s="10" t="s">
        <v>30</v>
      </c>
      <c r="W27" s="10" t="s">
        <v>31</v>
      </c>
      <c r="X27" s="10" t="s">
        <v>32</v>
      </c>
      <c r="Y27" s="10" t="s">
        <v>99</v>
      </c>
      <c r="Z27" s="10"/>
    </row>
    <row r="28" spans="1:26" ht="16.5">
      <c r="A28" s="10" t="s">
        <v>26</v>
      </c>
      <c r="B28" s="11">
        <v>45215</v>
      </c>
      <c r="C28" s="11">
        <v>45215</v>
      </c>
      <c r="D28" s="11">
        <v>45291</v>
      </c>
      <c r="E28" s="10" t="s">
        <v>100</v>
      </c>
      <c r="F28" s="12">
        <v>210000</v>
      </c>
      <c r="G28" s="12">
        <v>210000</v>
      </c>
      <c r="H28" s="10" t="s">
        <v>101</v>
      </c>
      <c r="I28" s="13" t="s">
        <v>26</v>
      </c>
      <c r="J28" s="10" t="s">
        <v>26</v>
      </c>
      <c r="K28" s="11"/>
      <c r="L28" s="13" t="s">
        <v>26</v>
      </c>
      <c r="M28" s="10" t="s">
        <v>26</v>
      </c>
      <c r="N28" s="10" t="s">
        <v>26</v>
      </c>
      <c r="O28" s="11"/>
      <c r="P28" s="10"/>
      <c r="Q28" s="10"/>
      <c r="R28" s="10"/>
      <c r="S28" s="10"/>
      <c r="T28" s="10"/>
      <c r="U28" s="13" t="s">
        <v>26</v>
      </c>
      <c r="V28" s="10" t="s">
        <v>30</v>
      </c>
      <c r="W28" s="10" t="s">
        <v>31</v>
      </c>
      <c r="X28" s="10" t="s">
        <v>32</v>
      </c>
      <c r="Y28" s="10" t="s">
        <v>102</v>
      </c>
      <c r="Z28" s="10"/>
    </row>
    <row r="29" spans="1:26" ht="16.5">
      <c r="A29" s="10" t="s">
        <v>26</v>
      </c>
      <c r="B29" s="11">
        <v>45279</v>
      </c>
      <c r="C29" s="11">
        <v>45279</v>
      </c>
      <c r="D29" s="11">
        <v>45291</v>
      </c>
      <c r="E29" s="10" t="s">
        <v>47</v>
      </c>
      <c r="F29" s="12">
        <v>16000</v>
      </c>
      <c r="G29" s="12">
        <v>16000</v>
      </c>
      <c r="H29" s="10" t="s">
        <v>48</v>
      </c>
      <c r="I29" s="13" t="s">
        <v>26</v>
      </c>
      <c r="J29" s="10" t="s">
        <v>26</v>
      </c>
      <c r="K29" s="11"/>
      <c r="L29" s="13" t="s">
        <v>26</v>
      </c>
      <c r="M29" s="10" t="s">
        <v>26</v>
      </c>
      <c r="N29" s="10" t="s">
        <v>26</v>
      </c>
      <c r="O29" s="11"/>
      <c r="P29" s="10"/>
      <c r="Q29" s="10"/>
      <c r="R29" s="10"/>
      <c r="S29" s="10"/>
      <c r="T29" s="10"/>
      <c r="U29" s="13" t="s">
        <v>26</v>
      </c>
      <c r="V29" s="10" t="s">
        <v>30</v>
      </c>
      <c r="W29" s="10" t="s">
        <v>31</v>
      </c>
      <c r="X29" s="10" t="s">
        <v>32</v>
      </c>
      <c r="Y29" s="10" t="s">
        <v>50</v>
      </c>
      <c r="Z29" s="10"/>
    </row>
    <row r="30" spans="1:26" ht="16.5">
      <c r="A30" s="10" t="s">
        <v>26</v>
      </c>
      <c r="B30" s="11">
        <v>45019</v>
      </c>
      <c r="C30" s="11">
        <v>45019</v>
      </c>
      <c r="D30" s="11">
        <v>45291</v>
      </c>
      <c r="E30" s="10" t="s">
        <v>103</v>
      </c>
      <c r="F30" s="14">
        <v>3150</v>
      </c>
      <c r="G30" s="14">
        <v>3150</v>
      </c>
      <c r="H30" s="10" t="s">
        <v>35</v>
      </c>
      <c r="I30" s="13" t="s">
        <v>26</v>
      </c>
      <c r="J30" s="10" t="s">
        <v>26</v>
      </c>
      <c r="K30" s="11"/>
      <c r="L30" s="13" t="s">
        <v>26</v>
      </c>
      <c r="M30" s="10" t="s">
        <v>26</v>
      </c>
      <c r="N30" s="10" t="s">
        <v>26</v>
      </c>
      <c r="O30" s="11"/>
      <c r="P30" s="10"/>
      <c r="Q30" s="10"/>
      <c r="R30" s="10"/>
      <c r="S30" s="10"/>
      <c r="T30" s="10"/>
      <c r="U30" s="13" t="s">
        <v>26</v>
      </c>
      <c r="V30" s="10" t="s">
        <v>30</v>
      </c>
      <c r="W30" s="10" t="s">
        <v>31</v>
      </c>
      <c r="X30" s="10" t="s">
        <v>37</v>
      </c>
      <c r="Y30" s="10" t="s">
        <v>38</v>
      </c>
      <c r="Z30" s="10"/>
    </row>
    <row r="31" spans="1:26" ht="16.5">
      <c r="A31" s="15"/>
      <c r="B31" s="15"/>
      <c r="C31" s="15"/>
      <c r="D31" s="15"/>
      <c r="E31" s="15"/>
      <c r="F31" s="16">
        <f>F3+F4+F5+F6+F7+F8+F9+F10+F11+F12+F13+F14+F15+F16+F17+F18+F19+F20+F21+F22+F23+F24+F25+F26+F27+F28+F29+F30</f>
        <v>2715940.39</v>
      </c>
      <c r="G31" s="16">
        <f>G3+G4+G5+G6+G7+G8+G9+G10+G11+G12+G13+G14+G15+G16+G17+G18+G19+G20+G21+G22+G23+G24+G25+G26+G27+G28+G29+G30</f>
        <v>2715940.39</v>
      </c>
      <c r="H31" s="15"/>
      <c r="I31" s="17"/>
      <c r="J31" s="15"/>
      <c r="K31" s="15"/>
      <c r="L31" s="17"/>
      <c r="M31" s="15"/>
      <c r="N31" s="15"/>
      <c r="O31" s="15"/>
      <c r="P31" s="15"/>
      <c r="Q31" s="15"/>
      <c r="R31" s="15"/>
      <c r="S31" s="15"/>
      <c r="T31" s="15"/>
      <c r="U31" s="17"/>
      <c r="V31" s="15"/>
      <c r="W31" s="15"/>
      <c r="X31" s="15"/>
      <c r="Y31" s="15"/>
      <c r="Z31" s="15"/>
    </row>
    <row r="32" spans="1:26" ht="16.5">
      <c r="A32" s="15"/>
      <c r="B32" s="15"/>
      <c r="C32" s="15"/>
      <c r="D32" s="15"/>
      <c r="E32" s="15"/>
      <c r="F32" s="18">
        <v>2715940.39</v>
      </c>
      <c r="G32" s="18">
        <v>2715940.39</v>
      </c>
      <c r="H32" s="15"/>
      <c r="I32" s="17"/>
      <c r="J32" s="15"/>
      <c r="K32" s="15"/>
      <c r="L32" s="17"/>
      <c r="M32" s="15"/>
      <c r="N32" s="15"/>
      <c r="O32" s="15"/>
      <c r="P32" s="15"/>
      <c r="Q32" s="15"/>
      <c r="R32" s="15"/>
      <c r="S32" s="15"/>
      <c r="T32" s="15"/>
      <c r="U32" s="17"/>
      <c r="V32" s="15"/>
      <c r="W32" s="15"/>
      <c r="X32" s="15"/>
      <c r="Y32" s="15"/>
      <c r="Z32" s="15"/>
    </row>
  </sheetData>
  <sheetProtection formatCells="0" formatColumns="0" formatRows="0" insertColumns="0" insertRows="0" insertHyperlinks="0" deleteColumns="0" deleteRows="0" sort="0" autoFilter="0" pivotTables="0"/>
  <mergeCells count="1">
    <mergeCell ref="A1:Z1"/>
  </mergeCells>
  <printOptions/>
  <pageMargins left="0.699999988079071" right="0.699999988079071" top="0.75" bottom="0.75" header="0.30000001192092896" footer="0.30000001192092896"/>
  <pageSetup errors="blank" horizontalDpi="600" verticalDpi="600" orientation="landscape" paperSize="9" scale="56" r:id="rId1"/>
  <rowBreaks count="1" manualBreakCount="1">
    <brk id="13" max="255" man="1"/>
  </rowBreaks>
  <colBreaks count="1" manualBreakCount="1">
    <brk id="10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25"/>
  <sheetViews>
    <sheetView workbookViewId="0" topLeftCell="A1">
      <selection activeCell="A1" sqref="A1"/>
    </sheetView>
  </sheetViews>
  <sheetFormatPr defaultColWidth="9.00390625" defaultRowHeight="16.5"/>
  <sheetData>
    <row r="1" ht="16.5"/>
    <row r="2" ht="16.5"/>
    <row r="3" ht="16.5"/>
    <row r="4" ht="16.5"/>
    <row r="5" ht="16.5"/>
    <row r="6" ht="16.5"/>
    <row r="7" ht="16.5"/>
    <row r="8" ht="16.5"/>
    <row r="9" ht="16.5"/>
    <row r="10" ht="16.5"/>
    <row r="11" ht="16.5"/>
    <row r="12" ht="16.5"/>
    <row r="13" ht="16.5"/>
    <row r="14" ht="16.5"/>
    <row r="15" ht="16.5"/>
    <row r="16" ht="16.5"/>
    <row r="17" ht="16.5"/>
    <row r="18" ht="16.5"/>
    <row r="19" ht="16.5"/>
    <row r="20" ht="16.5"/>
    <row r="21" ht="16.5"/>
    <row r="22" ht="16.5"/>
    <row r="23" ht="16.5"/>
    <row r="24" ht="16.5"/>
    <row r="25" ht="16.5"/>
  </sheetData>
  <sheetProtection formatCells="0" formatColumns="0" formatRows="0" insertColumns="0" insertRows="0" insertHyperlinks="0" deleteColumns="0" deleteRows="0" sort="0" autoFilter="0" pivotTables="0"/>
  <printOptions/>
  <pageMargins left="0.699999988079071" right="0.699999988079071" top="0.75" bottom="0.75" header="0.30000001192092896" footer="0.30000001192092896"/>
  <pageSetup errors="blank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API/22.1.6.0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1</dc:description>
  <cp:lastModifiedBy>Красногорье</cp:lastModifiedBy>
  <dcterms:modified xsi:type="dcterms:W3CDTF">2024-04-08T11:39:19Z</dcterms:modified>
  <cp:category/>
  <cp:version/>
  <cp:contentType/>
  <cp:contentStatus/>
</cp:coreProperties>
</file>